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>
    <definedName name="LAST_CELL" localSheetId="0">'ДЧБ'!$I$19</definedName>
  </definedNames>
  <calcPr fullCalcOnLoad="1"/>
</workbook>
</file>

<file path=xl/sharedStrings.xml><?xml version="1.0" encoding="utf-8"?>
<sst xmlns="http://schemas.openxmlformats.org/spreadsheetml/2006/main" count="33" uniqueCount="33">
  <si>
    <t>Субсидия на реализацию мероприятий, направленных на повышение эффективности бюджетных расходов МО</t>
  </si>
  <si>
    <t>Субсидия на выравнивание обеспеченности поселений Иркутской области в целях реализации ими их отдельных расходных обязательств</t>
  </si>
  <si>
    <t>Прочие безвозмездые поступления</t>
  </si>
  <si>
    <t>Субсидия на выплату денежного содержания с начисл на него главам, муниц служащим ОМСУ поселений ИО, а также зарплаты с начисл на нее работникам учр культуры (за искл техн и вспом персонала), нах-ся в в ведении ОМСУ поселений ИО</t>
  </si>
  <si>
    <t>1</t>
  </si>
  <si>
    <t>2</t>
  </si>
  <si>
    <t>3</t>
  </si>
  <si>
    <t>4=3-2</t>
  </si>
  <si>
    <t>5</t>
  </si>
  <si>
    <t>6=5-3</t>
  </si>
  <si>
    <t>7</t>
  </si>
  <si>
    <t>8</t>
  </si>
  <si>
    <t>отклонение 
2016 - 2015</t>
  </si>
  <si>
    <t>отклонение
2015 - 2014</t>
  </si>
  <si>
    <t>исполнено на 01.11.2016</t>
  </si>
  <si>
    <t>2016
оценка</t>
  </si>
  <si>
    <t>наименование</t>
  </si>
  <si>
    <t>тыс. рублей</t>
  </si>
  <si>
    <t>2014 
факт</t>
  </si>
  <si>
    <t>2015 
факт</t>
  </si>
  <si>
    <t>2016 
план</t>
  </si>
  <si>
    <t>Итого</t>
  </si>
  <si>
    <t>Дотация на выравнивание бюджетной обеспеченности бюджетов поселений из бюджета района (ФФПП)</t>
  </si>
  <si>
    <t>Дотация на выравнивание бюджетной обеспеченности бюджетов поселений из областного бюджета</t>
  </si>
  <si>
    <t>Дотации на поддержку мер по обеспечению сбалансированности бюджетов</t>
  </si>
  <si>
    <t>Что стоит поселению секретарь Горновой Э.В.?</t>
  </si>
  <si>
    <t>И нужен ли поселку такой Председатель Думы!</t>
  </si>
  <si>
    <t>Как могут увидеть жители из этой таблицы</t>
  </si>
  <si>
    <r>
      <rPr>
        <b/>
        <sz val="20"/>
        <rFont val="Times New Roman"/>
        <family val="1"/>
      </rPr>
      <t>2014 год</t>
    </r>
    <r>
      <rPr>
        <sz val="20"/>
        <rFont val="Times New Roman"/>
        <family val="1"/>
      </rPr>
      <t xml:space="preserve">    финансовая помощь поселению 16852,5 тыс. рублей</t>
    </r>
  </si>
  <si>
    <r>
      <rPr>
        <b/>
        <sz val="20"/>
        <rFont val="Times New Roman"/>
        <family val="1"/>
      </rPr>
      <t>2015 год</t>
    </r>
    <r>
      <rPr>
        <sz val="20"/>
        <rFont val="Times New Roman"/>
        <family val="1"/>
      </rPr>
      <t xml:space="preserve">    финансовая помощь поселению 14917,4 тыс. рублей</t>
    </r>
  </si>
  <si>
    <r>
      <rPr>
        <b/>
        <sz val="20"/>
        <rFont val="Times New Roman"/>
        <family val="1"/>
      </rPr>
      <t>2016 год</t>
    </r>
    <r>
      <rPr>
        <sz val="20"/>
        <rFont val="Times New Roman"/>
        <family val="1"/>
      </rPr>
      <t xml:space="preserve">    финансовая помощь поселению  6846,8 тыс. рублей</t>
    </r>
  </si>
  <si>
    <t>Нецелевая финансовая помощь в бюджете Новоигирминского ГП за 2014 - 2016 годы</t>
  </si>
  <si>
    <t>-8070,6 тыс. рублей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</si>
</sst>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#,##0.000"/>
    <numFmt numFmtId="183" formatCode="[$-FC19]d\ mmmm\ yyyy\ &quot;г.&quot;"/>
    <numFmt numFmtId="184" formatCode="#,##0.0_ ;[Red]\-#,##0.0\ "/>
  </numFmts>
  <fonts count="48">
    <font>
      <sz val="10"/>
      <name val="Arial"/>
      <family val="0"/>
    </font>
    <font>
      <sz val="8.5"/>
      <name val="MS Sans Serif"/>
      <family val="0"/>
    </font>
    <font>
      <sz val="8"/>
      <name val="Arial"/>
      <family val="0"/>
    </font>
    <font>
      <sz val="10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24"/>
      <name val="Arial"/>
      <family val="2"/>
    </font>
    <font>
      <sz val="20"/>
      <name val="Arial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Alignment="1">
      <alignment horizontal="right" vertical="center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49" fontId="7" fillId="8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7" fillId="8" borderId="10" xfId="0" applyNumberFormat="1" applyFont="1" applyFill="1" applyBorder="1" applyAlignment="1" applyProtection="1">
      <alignment horizontal="center" vertical="center" wrapText="1"/>
      <protection/>
    </xf>
    <xf numFmtId="49" fontId="8" fillId="8" borderId="10" xfId="0" applyNumberFormat="1" applyFont="1" applyFill="1" applyBorder="1" applyAlignment="1" applyProtection="1">
      <alignment horizontal="center" vertical="center" wrapText="1"/>
      <protection/>
    </xf>
    <xf numFmtId="184" fontId="3" fillId="0" borderId="10" xfId="0" applyNumberFormat="1" applyFont="1" applyBorder="1" applyAlignment="1">
      <alignment horizontal="right" vertical="center" wrapText="1"/>
    </xf>
    <xf numFmtId="184" fontId="3" fillId="0" borderId="10" xfId="0" applyNumberFormat="1" applyFont="1" applyBorder="1" applyAlignment="1" applyProtection="1">
      <alignment horizontal="right" vertical="center" wrapText="1"/>
      <protection/>
    </xf>
    <xf numFmtId="184" fontId="7" fillId="8" borderId="10" xfId="0" applyNumberFormat="1" applyFont="1" applyFill="1" applyBorder="1" applyAlignment="1" applyProtection="1">
      <alignment horizontal="right" vertical="center"/>
      <protection/>
    </xf>
    <xf numFmtId="184" fontId="3" fillId="8" borderId="10" xfId="0" applyNumberFormat="1" applyFont="1" applyFill="1" applyBorder="1" applyAlignment="1">
      <alignment horizontal="right" vertical="center" wrapText="1"/>
    </xf>
    <xf numFmtId="184" fontId="3" fillId="8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23"/>
  <sheetViews>
    <sheetView showGridLines="0" tabSelected="1" zoomScalePageLayoutView="0" workbookViewId="0" topLeftCell="A1">
      <selection activeCell="A4" sqref="A4:IV4"/>
    </sheetView>
  </sheetViews>
  <sheetFormatPr defaultColWidth="8.8515625" defaultRowHeight="12.75"/>
  <cols>
    <col min="1" max="1" width="60.7109375" style="10" customWidth="1"/>
    <col min="2" max="6" width="12.7109375" style="1" customWidth="1"/>
    <col min="7" max="8" width="12.7109375" style="10" customWidth="1"/>
    <col min="9" max="9" width="9.140625" style="10" customWidth="1"/>
    <col min="10" max="16384" width="8.8515625" style="10" customWidth="1"/>
  </cols>
  <sheetData>
    <row r="1" spans="1:8" ht="30">
      <c r="A1" s="30" t="s">
        <v>25</v>
      </c>
      <c r="B1" s="30"/>
      <c r="C1" s="30"/>
      <c r="D1" s="30"/>
      <c r="E1" s="30"/>
      <c r="F1" s="30"/>
      <c r="G1" s="30"/>
      <c r="H1" s="30"/>
    </row>
    <row r="2" spans="1:8" ht="30">
      <c r="A2" s="30" t="s">
        <v>26</v>
      </c>
      <c r="B2" s="30"/>
      <c r="C2" s="30"/>
      <c r="D2" s="30"/>
      <c r="E2" s="30"/>
      <c r="F2" s="30"/>
      <c r="G2" s="30"/>
      <c r="H2" s="30"/>
    </row>
    <row r="3" spans="1:8" ht="16.5" customHeight="1">
      <c r="A3" s="31" t="s">
        <v>31</v>
      </c>
      <c r="B3" s="31"/>
      <c r="C3" s="31"/>
      <c r="D3" s="31"/>
      <c r="E3" s="31"/>
      <c r="F3" s="31"/>
      <c r="G3" s="31"/>
      <c r="H3" s="31"/>
    </row>
    <row r="4" spans="1:9" ht="12.75">
      <c r="A4" s="11"/>
      <c r="B4" s="2"/>
      <c r="C4" s="2"/>
      <c r="D4" s="2"/>
      <c r="E4" s="2"/>
      <c r="F4" s="3"/>
      <c r="G4" s="3"/>
      <c r="H4" s="9" t="s">
        <v>17</v>
      </c>
      <c r="I4" s="12"/>
    </row>
    <row r="5" spans="1:8" ht="34.5" customHeight="1">
      <c r="A5" s="5" t="s">
        <v>16</v>
      </c>
      <c r="B5" s="5" t="s">
        <v>18</v>
      </c>
      <c r="C5" s="5" t="s">
        <v>19</v>
      </c>
      <c r="D5" s="18" t="s">
        <v>13</v>
      </c>
      <c r="E5" s="5" t="s">
        <v>20</v>
      </c>
      <c r="F5" s="18" t="s">
        <v>12</v>
      </c>
      <c r="G5" s="5" t="s">
        <v>14</v>
      </c>
      <c r="H5" s="5" t="s">
        <v>15</v>
      </c>
    </row>
    <row r="6" spans="1:8" s="13" customFormat="1" ht="11.25">
      <c r="A6" s="8" t="s">
        <v>4</v>
      </c>
      <c r="B6" s="8" t="s">
        <v>5</v>
      </c>
      <c r="C6" s="8" t="s">
        <v>6</v>
      </c>
      <c r="D6" s="19" t="s">
        <v>7</v>
      </c>
      <c r="E6" s="8" t="s">
        <v>8</v>
      </c>
      <c r="F6" s="19" t="s">
        <v>9</v>
      </c>
      <c r="G6" s="8" t="s">
        <v>10</v>
      </c>
      <c r="H6" s="8" t="s">
        <v>11</v>
      </c>
    </row>
    <row r="7" spans="1:8" ht="25.5">
      <c r="A7" s="6" t="s">
        <v>23</v>
      </c>
      <c r="B7" s="20">
        <v>7652.1</v>
      </c>
      <c r="C7" s="20">
        <v>5260</v>
      </c>
      <c r="D7" s="23">
        <f>C7-B7</f>
        <v>-2392.1000000000004</v>
      </c>
      <c r="E7" s="21">
        <v>4904.6</v>
      </c>
      <c r="F7" s="24">
        <f>E7-C7</f>
        <v>-355.39999999999964</v>
      </c>
      <c r="G7" s="21">
        <v>4904.6</v>
      </c>
      <c r="H7" s="21">
        <f>E7-G7</f>
        <v>0</v>
      </c>
    </row>
    <row r="8" spans="1:8" ht="25.5">
      <c r="A8" s="6" t="s">
        <v>22</v>
      </c>
      <c r="B8" s="20">
        <v>2173.5</v>
      </c>
      <c r="C8" s="20">
        <v>1329.4</v>
      </c>
      <c r="D8" s="23">
        <f aca="true" t="shared" si="0" ref="D8:D13">C8-B8</f>
        <v>-844.0999999999999</v>
      </c>
      <c r="E8" s="21">
        <v>229.5</v>
      </c>
      <c r="F8" s="24">
        <f aca="true" t="shared" si="1" ref="F8:F13">E8-C8</f>
        <v>-1099.9</v>
      </c>
      <c r="G8" s="21">
        <v>229.5</v>
      </c>
      <c r="H8" s="21">
        <f aca="true" t="shared" si="2" ref="H8:H13">E8-G8</f>
        <v>0</v>
      </c>
    </row>
    <row r="9" spans="1:8" ht="25.5">
      <c r="A9" s="7" t="s">
        <v>24</v>
      </c>
      <c r="B9" s="20">
        <v>764.5</v>
      </c>
      <c r="C9" s="20">
        <v>0</v>
      </c>
      <c r="D9" s="23">
        <f t="shared" si="0"/>
        <v>-764.5</v>
      </c>
      <c r="E9" s="21">
        <v>0</v>
      </c>
      <c r="F9" s="24">
        <f t="shared" si="1"/>
        <v>0</v>
      </c>
      <c r="G9" s="21">
        <v>0</v>
      </c>
      <c r="H9" s="21">
        <f t="shared" si="2"/>
        <v>0</v>
      </c>
    </row>
    <row r="10" spans="1:8" ht="51">
      <c r="A10" s="7" t="s">
        <v>3</v>
      </c>
      <c r="B10" s="20">
        <v>6262.4</v>
      </c>
      <c r="C10" s="20">
        <v>6523.8</v>
      </c>
      <c r="D10" s="23">
        <f t="shared" si="0"/>
        <v>261.40000000000055</v>
      </c>
      <c r="E10" s="21">
        <v>0</v>
      </c>
      <c r="F10" s="24">
        <f t="shared" si="1"/>
        <v>-6523.8</v>
      </c>
      <c r="G10" s="21">
        <v>0</v>
      </c>
      <c r="H10" s="21">
        <f t="shared" si="2"/>
        <v>0</v>
      </c>
    </row>
    <row r="11" spans="1:8" ht="25.5">
      <c r="A11" s="6" t="s">
        <v>0</v>
      </c>
      <c r="B11" s="21">
        <v>0</v>
      </c>
      <c r="C11" s="21">
        <v>0</v>
      </c>
      <c r="D11" s="23">
        <f t="shared" si="0"/>
        <v>0</v>
      </c>
      <c r="E11" s="21">
        <v>210</v>
      </c>
      <c r="F11" s="24">
        <f t="shared" si="1"/>
        <v>210</v>
      </c>
      <c r="G11" s="21">
        <v>210</v>
      </c>
      <c r="H11" s="21">
        <f t="shared" si="2"/>
        <v>0</v>
      </c>
    </row>
    <row r="12" spans="1:8" ht="25.5">
      <c r="A12" s="6" t="s">
        <v>1</v>
      </c>
      <c r="B12" s="21">
        <v>0</v>
      </c>
      <c r="C12" s="20">
        <v>1801</v>
      </c>
      <c r="D12" s="23">
        <f t="shared" si="0"/>
        <v>1801</v>
      </c>
      <c r="E12" s="21">
        <v>1481.4</v>
      </c>
      <c r="F12" s="24">
        <f t="shared" si="1"/>
        <v>-319.5999999999999</v>
      </c>
      <c r="G12" s="21">
        <v>1481.4</v>
      </c>
      <c r="H12" s="21">
        <f t="shared" si="2"/>
        <v>0</v>
      </c>
    </row>
    <row r="13" spans="1:8" ht="24.75" customHeight="1">
      <c r="A13" s="6" t="s">
        <v>2</v>
      </c>
      <c r="B13" s="21">
        <v>0</v>
      </c>
      <c r="C13" s="20">
        <v>3.2</v>
      </c>
      <c r="D13" s="23">
        <f t="shared" si="0"/>
        <v>3.2</v>
      </c>
      <c r="E13" s="21">
        <v>21.3</v>
      </c>
      <c r="F13" s="24">
        <f t="shared" si="1"/>
        <v>18.1</v>
      </c>
      <c r="G13" s="21">
        <v>21.3</v>
      </c>
      <c r="H13" s="21">
        <f t="shared" si="2"/>
        <v>0</v>
      </c>
    </row>
    <row r="14" spans="1:8" ht="24.75" customHeight="1">
      <c r="A14" s="14" t="s">
        <v>21</v>
      </c>
      <c r="B14" s="22">
        <f>SUM(B7:B13)</f>
        <v>16852.5</v>
      </c>
      <c r="C14" s="22">
        <f aca="true" t="shared" si="3" ref="C14:H14">SUM(C7:C13)</f>
        <v>14917.400000000001</v>
      </c>
      <c r="D14" s="22">
        <f t="shared" si="3"/>
        <v>-1935.0999999999997</v>
      </c>
      <c r="E14" s="22">
        <f t="shared" si="3"/>
        <v>6846.8</v>
      </c>
      <c r="F14" s="22">
        <f t="shared" si="3"/>
        <v>-8070.6</v>
      </c>
      <c r="G14" s="22">
        <f t="shared" si="3"/>
        <v>6846.8</v>
      </c>
      <c r="H14" s="22">
        <f t="shared" si="3"/>
        <v>0</v>
      </c>
    </row>
    <row r="17" ht="25.5">
      <c r="A17" s="25" t="s">
        <v>27</v>
      </c>
    </row>
    <row r="18" spans="1:2" ht="26.25">
      <c r="A18" s="26" t="s">
        <v>28</v>
      </c>
      <c r="B18" s="27"/>
    </row>
    <row r="19" spans="1:6" s="15" customFormat="1" ht="26.25">
      <c r="A19" s="28" t="s">
        <v>29</v>
      </c>
      <c r="B19" s="28"/>
      <c r="F19" s="4"/>
    </row>
    <row r="20" spans="1:6" s="15" customFormat="1" ht="26.25">
      <c r="A20" s="28" t="s">
        <v>30</v>
      </c>
      <c r="B20" s="28"/>
      <c r="C20" s="4"/>
      <c r="D20" s="4"/>
      <c r="E20" s="4"/>
      <c r="F20" s="4"/>
    </row>
    <row r="21" spans="1:6" s="15" customFormat="1" ht="26.25">
      <c r="A21" s="32" t="s">
        <v>32</v>
      </c>
      <c r="B21" s="29"/>
      <c r="C21" s="4"/>
      <c r="D21" s="4"/>
      <c r="E21" s="4"/>
      <c r="F21" s="4"/>
    </row>
    <row r="22" ht="12.75">
      <c r="A22" s="16"/>
    </row>
    <row r="23" ht="12.75">
      <c r="A23" s="17"/>
    </row>
  </sheetData>
  <sheetProtection/>
  <mergeCells count="3">
    <mergeCell ref="A1:H1"/>
    <mergeCell ref="A2:H2"/>
    <mergeCell ref="A3:H3"/>
  </mergeCells>
  <printOptions/>
  <pageMargins left="0.35433070866141736" right="0.35433070866141736" top="0.984251968503937" bottom="0.3937007874015748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Драницина</dc:creator>
  <cp:keywords/>
  <dc:description>POI HSSF rep:2.40.0.66</dc:description>
  <cp:lastModifiedBy>Econom</cp:lastModifiedBy>
  <cp:lastPrinted>2016-11-01T10:15:00Z</cp:lastPrinted>
  <dcterms:created xsi:type="dcterms:W3CDTF">2016-11-01T05:06:33Z</dcterms:created>
  <dcterms:modified xsi:type="dcterms:W3CDTF">2016-11-09T08:40:40Z</dcterms:modified>
  <cp:category/>
  <cp:version/>
  <cp:contentType/>
  <cp:contentStatus/>
</cp:coreProperties>
</file>